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<sst xmlns="http://schemas.openxmlformats.org/spreadsheetml/2006/main" count="3201" uniqueCount="1203">
  <si>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</si>
  <si>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</si>
  <si>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</si>
  <si>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</si>
  <si>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</si>
  <si>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</si>
  <si>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</si>
  <si>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</si>
  <si>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</si>
  <si>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</si>
  <si>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</si>
  <si>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</si>
  <si>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</si>
  <si>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</si>
  <si>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</si>
  <si>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</si>
  <si>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</si>
  <si>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</si>
  <si>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</si>
  <si>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</si>
  <si>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</si>
  <si>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</si>
  <si>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</si>
  <si>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</si>
  <si>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</si>
  <si>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</si>
  <si>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</si>
  <si>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</si>
  <si>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</si>
  <si>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</si>
  <si>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</si>
  <si>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</si>
  <si>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</si>
  <si>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</si>
  <si>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</si>
  <si>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</si>
  <si>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</si>
  <si>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</si>
  <si>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</si>
  <si>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</si>
  <si>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</si>
  <si>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</si>
  <si>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</si>
  <si>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</si>
  <si>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</si>
  <si>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</si>
  <si>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</si>
  <si>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</si>
  <si>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</si>
  <si>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</si>
  <si>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</si>
  <si>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</si>
  <si>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</si>
  <si>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</si>
  <si>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</si>
  <si>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</si>
  <si>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</si>
  <si>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</si>
  <si>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</si>
  <si>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</si>
  <si>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</si>
  <si>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</si>
  <si>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</si>
  <si>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</si>
  <si>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</si>
  <si>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</si>
  <si>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</si>
  <si>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</si>
  <si>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</si>
  <si>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</si>
  <si>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</si>
  <si>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</si>
  <si>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</si>
  <si>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</si>
  <si>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</si>
  <si>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</si>
  <si>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</si>
  <si>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</si>
  <si>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</si>
  <si>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</si>
  <si>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</si>
  <si>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</si>
  <si>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</si>
  <si>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</si>
  <si>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</si>
  <si>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</si>
  <si>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</si>
  <si>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</si>
  <si>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</si>
  <si>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</si>
  <si>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</si>
  <si>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</si>
  <si>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</si>
  <si>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</si>
  <si>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</si>
  <si>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</si>
  <si>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</si>
  <si>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</si>
  <si>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</si>
  <si>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</si>
  <si>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</si>
  <si>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</si>
  <si>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</si>
  <si>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</si>
  <si>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</si>
  <si>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</si>
  <si>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</si>
  <si>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</si>
  <si>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</si>
  <si>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</si>
  <si>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</si>
  <si>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</si>
  <si>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</si>
  <si>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</si>
  <si>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</si>
  <si>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</si>
  <si>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</si>
  <si>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</si>
  <si>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</si>
  <si>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</si>
  <si>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</si>
  <si>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</si>
  <si>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</si>
  <si>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</si>
  <si>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</si>
  <si>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</si>
  <si>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</si>
  <si>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</si>
  <si>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</si>
  <si>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</si>
  <si>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</si>
  <si>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</si>
  <si>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</si>
  <si>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</si>
  <si>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</si>
  <si>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</si>
  <si>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</si>
  <si>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</si>
  <si>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</si>
  <si>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</si>
  <si>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</si>
  <si>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</si>
  <si>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</si>
  <si>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</si>
  <si>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</si>
  <si>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</si>
  <si>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</si>
  <si>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</si>
  <si>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</si>
  <si>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</si>
  <si>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</si>
  <si>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</si>
  <si>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</si>
  <si>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</si>
  <si>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</si>
  <si>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</si>
  <si>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</si>
  <si>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</si>
  <si>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</si>
  <si>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</si>
  <si>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</si>
  <si>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</si>
  <si>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</si>
  <si>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</si>
  <si>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</si>
  <si>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</si>
  <si>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</si>
  <si>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</si>
  <si>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</si>
  <si>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</si>
  <si>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</si>
  <si>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</si>
  <si>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</si>
  <si>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</si>
  <si>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</si>
  <si>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</si>
  <si>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</si>
  <si>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</si>
  <si>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</si>
  <si>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</si>
  <si>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</si>
  <si>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</si>
  <si>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</si>
  <si>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</si>
  <si>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</si>
  <si>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</si>
  <si>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</si>
  <si>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</si>
  <si>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</si>
  <si>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</si>
  <si>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</si>
  <si>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</si>
  <si>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</si>
  <si>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</si>
  <si>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</si>
  <si>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</si>
  <si>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</si>
  <si>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</si>
  <si>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</si>
  <si>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</si>
  <si>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</si>
  <si>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</si>
  <si>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</si>
  <si>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</si>
  <si>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</si>
  <si>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</si>
  <si>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</si>
  <si>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</si>
  <si>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</si>
  <si>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</si>
  <si>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</si>
  <si>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</si>
  <si>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</si>
  <si>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</si>
  <si>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</si>
  <si>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</si>
  <si>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</si>
  <si>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</si>
  <si>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</si>
  <si>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</si>
  <si>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</si>
  <si>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</si>
  <si>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</si>
  <si>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</si>
  <si>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</si>
  <si>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</si>
  <si>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</si>
  <si>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</si>
  <si>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</si>
  <si>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</si>
  <si>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</si>
  <si>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</si>
  <si>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</si>
  <si>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</si>
  <si>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</si>
  <si>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</si>
  <si>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</si>
  <si>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</si>
  <si>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</si>
  <si>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</si>
  <si>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</si>
  <si>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</si>
  <si>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</si>
  <si>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</si>
  <si>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</si>
  <si>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</si>
  <si>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</si>
  <si>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</si>
  <si>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</si>
  <si>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</si>
  <si>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</si>
  <si>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</si>
  <si>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</si>
  <si>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</si>
  <si>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</si>
  <si>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</si>
  <si>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</si>
  <si>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</si>
  <si>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</si>
  <si>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</si>
  <si>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</si>
  <si>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</si>
  <si>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</si>
  <si>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</si>
  <si>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</si>
  <si>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</si>
  <si>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</si>
  <si>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</si>
  <si>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</si>
  <si>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</si>
  <si>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</si>
  <si>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</si>
  <si>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</si>
  <si>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</si>
  <si>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</si>
  <si>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</si>
  <si>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</si>
  <si>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</si>
  <si>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</si>
  <si>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</si>
  <si>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</si>
  <si>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</si>
  <si>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</si>
  <si>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</si>
  <si>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</si>
  <si>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</si>
  <si>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</si>
  <si>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</si>
  <si>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</si>
  <si>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</si>
  <si>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</si>
  <si>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</si>
  <si>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</si>
  <si>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</si>
  <si>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</si>
  <si>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</si>
  <si>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</si>
  <si>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</si>
  <si>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</si>
  <si>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</si>
  <si>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</si>
  <si>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</si>
  <si>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</si>
  <si>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</si>
  <si>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</si>
  <si>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</si>
  <si>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</si>
  <si>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</si>
  <si>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</si>
  <si>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</si>
  <si>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</si>
  <si>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</si>
  <si>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</si>
  <si>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</si>
  <si>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</si>
  <si>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</si>
  <si>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</si>
  <si>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</si>
  <si>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</si>
  <si>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</si>
  <si>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</si>
  <si>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</si>
  <si>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</si>
  <si>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</si>
  <si>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</si>
  <si>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</si>
  <si>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</si>
  <si>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</si>
  <si>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</si>
  <si>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</si>
  <si>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</si>
  <si>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</si>
  <si>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</si>
  <si>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</si>
  <si>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</si>
  <si>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</si>
  <si>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</si>
  <si>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</si>
  <si>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</si>
  <si>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</si>
  <si>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</si>
  <si>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</si>
  <si>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</si>
  <si>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</si>
  <si>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</si>
  <si>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</si>
  <si>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</si>
  <si>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</si>
  <si>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</si>
  <si>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</si>
  <si>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</si>
  <si>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</si>
  <si>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</si>
  <si>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</si>
  <si>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</si>
  <si>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</si>
  <si>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</si>
  <si>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</si>
  <si>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</si>
  <si>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</si>
  <si>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</si>
  <si>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</si>
  <si>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</si>
  <si>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</si>
  <si>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</si>
  <si>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</si>
  <si>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</si>
  <si>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</si>
  <si>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</si>
  <si>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</si>
  <si>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</si>
  <si>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</si>
  <si>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</si>
  <si>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</si>
  <si>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</si>
  <si>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</si>
  <si>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</si>
  <si>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</si>
  <si>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</si>
  <si>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</si>
  <si>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</si>
  <si>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</si>
  <si>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</si>
  <si>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</si>
  <si>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</si>
  <si>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</si>
  <si>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</si>
  <si>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</si>
  <si>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</si>
  <si>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</si>
  <si>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</si>
  <si>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</si>
  <si>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</si>
  <si>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</si>
  <si>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</si>
  <si>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</si>
  <si>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</si>
  <si>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</si>
  <si>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</si>
  <si>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</si>
  <si>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</si>
  <si>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</si>
  <si>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</si>
  <si>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</si>
  <si>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</si>
  <si>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</si>
  <si>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</si>
  <si>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</si>
  <si>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</si>
  <si>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</si>
  <si>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</si>
  <si>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</si>
  <si>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</si>
  <si>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</si>
  <si>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</si>
  <si>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</si>
  <si>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</si>
  <si>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</si>
  <si>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</si>
  <si>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</si>
  <si>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</si>
  <si>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</si>
  <si>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</si>
  <si>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</si>
  <si>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</si>
  <si>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</si>
  <si>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</si>
  <si>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</si>
  <si>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</si>
  <si>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</si>
  <si>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</si>
  <si>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</si>
  <si>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</si>
  <si>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</si>
  <si>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</si>
  <si>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</si>
  <si>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</si>
  <si>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</si>
  <si>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</si>
  <si>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</si>
  <si>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</si>
  <si>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</si>
  <si>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</si>
  <si>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</si>
  <si>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</si>
  <si>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</si>
  <si>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</si>
  <si>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</si>
  <si>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</si>
  <si>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</si>
  <si>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</si>
  <si>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</si>
  <si>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</si>
  <si>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</si>
  <si>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</si>
  <si>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</si>
  <si>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</si>
  <si>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</si>
  <si>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</si>
  <si>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</si>
  <si>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</si>
  <si>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</si>
  <si>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</si>
  <si>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</si>
  <si>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</si>
  <si>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</si>
  <si>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</si>
  <si>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</si>
  <si>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</si>
  <si>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</si>
  <si>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</si>
  <si>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</si>
  <si>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</si>
  <si>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</si>
  <si>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</si>
  <si>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</si>
  <si>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</si>
  <si>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</si>
  <si>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</si>
  <si>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</si>
  <si>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</si>
  <si>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</si>
  <si>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</si>
  <si>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</si>
  <si>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</si>
  <si>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</si>
  <si>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</si>
  <si>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</si>
  <si>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</si>
  <si>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</si>
  <si>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</si>
  <si>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</si>
  <si>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</si>
  <si>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</si>
  <si>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</si>
  <si>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</si>
  <si>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</si>
  <si>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</si>
  <si>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</si>
  <si>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</si>
  <si>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</si>
  <si>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</si>
  <si>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</si>
  <si>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</si>
  <si>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</si>
  <si>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</si>
  <si>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</si>
  <si>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</si>
  <si>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</si>
  <si>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</si>
  <si>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</si>
  <si>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</si>
  <si>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</si>
  <si>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</si>
  <si>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</si>
  <si>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</si>
  <si>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</si>
  <si>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</si>
  <si>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</si>
  <si>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</si>
  <si>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</si>
  <si>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</si>
  <si>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</si>
  <si>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</si>
  <si>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</si>
  <si>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</si>
  <si>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</si>
  <si>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</si>
  <si>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</si>
  <si>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</si>
  <si>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</si>
  <si>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</si>
  <si>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</si>
  <si>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</si>
  <si>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</si>
  <si>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</si>
  <si>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</si>
  <si>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</si>
  <si>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</si>
  <si>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</si>
  <si>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</si>
  <si>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</si>
  <si>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</si>
  <si>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</si>
  <si>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</si>
  <si>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</si>
  <si>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</si>
  <si>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</si>
  <si>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</si>
  <si>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</si>
  <si>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</si>
  <si>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</si>
  <si>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</si>
  <si>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</si>
  <si>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</si>
  <si>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</si>
  <si>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</si>
  <si>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</si>
  <si>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</si>
  <si>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</si>
  <si>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</si>
  <si>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</si>
  <si>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</si>
  <si>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</si>
  <si>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</si>
  <si>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</si>
  <si>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</si>
  <si>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</si>
  <si>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</si>
  <si>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</si>
  <si>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</si>
  <si>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</si>
  <si>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</si>
  <si>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</si>
  <si>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</si>
  <si>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</si>
  <si>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</si>
  <si>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</si>
  <si>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</si>
  <si>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</si>
  <si>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</si>
  <si>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</si>
  <si>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</si>
  <si>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</si>
  <si>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</si>
  <si>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</si>
  <si>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</si>
  <si>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</si>
  <si>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</si>
  <si>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</si>
  <si>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</si>
  <si>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</si>
  <si>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</si>
  <si>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</si>
  <si>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</si>
  <si>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</si>
  <si>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</si>
  <si>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</si>
  <si>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</si>
  <si>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</si>
  <si>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</si>
  <si>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</si>
  <si>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</si>
  <si>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</si>
  <si>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</si>
  <si>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</si>
  <si>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</si>
  <si>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</si>
  <si>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</si>
  <si>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</si>
  <si>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</si>
  <si>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</si>
  <si>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</si>
  <si>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</si>
  <si>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</si>
  <si>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</si>
  <si>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</si>
  <si>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</si>
  <si>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</si>
  <si>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</si>
  <si>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</si>
  <si>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</si>
  <si>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</si>
  <si>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</si>
  <si>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</si>
  <si>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</si>
  <si>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</si>
  <si>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</si>
  <si>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</si>
  <si>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</si>
  <si>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</si>
  <si>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</si>
  <si>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</si>
  <si>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</si>
  <si>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</si>
  <si>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</si>
  <si>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</si>
  <si>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</si>
  <si>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</si>
  <si>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</si>
  <si>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</si>
  <si>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</si>
  <si>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</si>
  <si>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</si>
  <si>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</si>
  <si>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</si>
  <si>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</si>
  <si>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</si>
  <si>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</si>
  <si>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</si>
  <si>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</si>
  <si>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</si>
  <si>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</si>
  <si>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</si>
  <si>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</si>
  <si>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</si>
  <si>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</si>
  <si>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</si>
  <si>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</si>
  <si>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</si>
  <si>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</si>
  <si>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</si>
  <si>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</si>
  <si>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</si>
  <si>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</si>
  <si>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</si>
  <si>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</si>
  <si>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</si>
  <si>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</si>
  <si>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</si>
  <si>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</si>
  <si>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</si>
  <si>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</si>
  <si>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</si>
  <si>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</si>
  <si>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</si>
  <si>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</si>
  <si>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</si>
  <si>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</si>
  <si>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</si>
  <si>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</si>
  <si>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</si>
  <si>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</si>
  <si>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</si>
  <si>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</si>
  <si>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</si>
  <si>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</si>
  <si>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</si>
  <si>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</si>
  <si>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</si>
  <si>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</si>
  <si>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</si>
  <si>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</si>
  <si>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</si>
  <si>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</si>
  <si>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</si>
  <si>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</si>
  <si>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</si>
  <si>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</si>
  <si>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</si>
  <si>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</si>
  <si>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</si>
  <si>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</si>
  <si>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</si>
  <si>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</si>
  <si>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</si>
  <si>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</si>
  <si>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</si>
  <si>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</si>
  <si>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</si>
  <si>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</si>
  <si>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</si>
  <si>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</si>
  <si>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</si>
  <si>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</si>
  <si>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</si>
  <si>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</si>
  <si>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</si>
  <si>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</si>
  <si>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</si>
  <si>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</si>
  <si>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</si>
  <si>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</si>
  <si>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</si>
  <si>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</si>
  <si>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</si>
  <si>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</si>
  <si>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</si>
  <si>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</si>
  <si>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</si>
  <si>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</si>
  <si>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</si>
  <si>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</si>
  <si>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</si>
  <si>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</si>
  <si>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</si>
  <si>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</si>
  <si>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</si>
  <si>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</si>
  <si>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</si>
  <si>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</si>
  <si>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</si>
  <si>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</si>
  <si>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</si>
  <si>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</si>
  <si>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</si>
  <si>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</si>
  <si>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</si>
  <si>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</si>
  <si>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</si>
  <si>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</si>
  <si>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</si>
  <si>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</si>
  <si>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</si>
  <si>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</si>
  <si>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</si>
  <si>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</si>
  <si>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</si>
  <si>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</si>
  <si>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</si>
  <si>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</si>
  <si>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</si>
  <si>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</si>
  <si>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</si>
  <si>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</si>
  <si>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</si>
  <si>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</si>
  <si>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</si>
  <si>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</si>
  <si>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</si>
  <si>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</si>
  <si>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</si>
  <si>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</si>
  <si>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</si>
  <si>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</si>
  <si>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</si>
  <si>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</si>
  <si>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</si>
  <si>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</si>
  <si>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</si>
  <si>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</si>
  <si>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</si>
  <si>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</si>
  <si>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</si>
  <si>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</si>
  <si>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</si>
  <si>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</si>
  <si>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</si>
  <si>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</si>
  <si>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</si>
  <si>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</si>
  <si>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</si>
  <si>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</si>
  <si>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</si>
  <si>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</si>
  <si>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</si>
  <si>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</si>
  <si>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</si>
  <si>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</si>
  <si>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</si>
  <si>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</si>
  <si>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</si>
  <si>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</si>
  <si>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</si>
  <si>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</si>
  <si>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</si>
  <si>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</si>
  <si>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</si>
  <si>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</si>
  <si>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</si>
  <si>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</si>
  <si>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</si>
  <si>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</si>
  <si>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</si>
  <si>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</si>
  <si>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</si>
  <si>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</si>
  <si>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</si>
  <si>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</si>
  <si>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</si>
  <si>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</si>
  <si>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</si>
  <si>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</si>
  <si>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</si>
  <si>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</si>
  <si>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</si>
  <si>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</si>
  <si>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</si>
  <si>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</si>
  <si>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</si>
  <si>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</si>
  <si>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</si>
  <si>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</si>
  <si>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</si>
  <si>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</si>
  <si>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</si>
  <si>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</si>
  <si>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</si>
  <si>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</si>
  <si>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</si>
  <si>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</si>
  <si>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</si>
  <si>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</si>
  <si>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</si>
  <si>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</si>
  <si>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</si>
  <si>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</si>
  <si>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</si>
  <si>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</si>
  <si>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</si>
  <si>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</si>
  <si>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</si>
  <si>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</si>
  <si>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</si>
  <si>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</si>
  <si>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</si>
  <si>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</si>
  <si>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</si>
  <si>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</si>
  <si>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</si>
  <si>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</si>
  <si>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</si>
  <si>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</si>
  <si>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</si>
  <si>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</si>
  <si>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</si>
  <si>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</si>
  <si>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</si>
  <si>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</si>
  <si>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</si>
  <si>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</si>
  <si>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</si>
  <si>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</si>
  <si>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</si>
  <si>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</si>
  <si>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</si>
  <si>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</si>
  <si>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</si>
  <si>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</si>
  <si>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</si>
  <si>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</si>
  <si>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</si>
  <si>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</si>
  <si>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</si>
  <si>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</si>
  <si>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</si>
  <si>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</si>
  <si>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</si>
  <si>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</si>
  <si>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</si>
  <si>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</si>
  <si>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</si>
  <si>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</si>
  <si>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</si>
  <si>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</si>
  <si>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</si>
  <si>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</si>
  <si>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</si>
  <si>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</si>
  <si>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</si>
  <si>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</si>
  <si>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</si>
  <si>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</si>
  <si>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</si>
  <si>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</si>
  <si>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</si>
  <si>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</si>
  <si>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</si>
  <si>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</si>
  <si>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</si>
  <si>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</si>
  <si>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</si>
  <si>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</si>
  <si>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</si>
  <si>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</si>
  <si>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</si>
  <si>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</si>
  <si>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</si>
  <si>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</si>
  <si>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</si>
  <si>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</si>
  <si>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</si>
  <si>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</si>
  <si>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</si>
  <si>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</si>
  <si>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</si>
  <si>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</si>
  <si>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</si>
  <si>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</si>
  <si>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</si>
  <si>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</si>
  <si>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</si>
  <si>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</si>
  <si>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</si>
  <si>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</si>
  <si>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</si>
  <si>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</si>
  <si>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</si>
  <si>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</si>
  <si>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</si>
  <si>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</si>
  <si>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</si>
  <si>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</si>
  <si>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</si>
  <si>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</si>
  <si>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</si>
  <si>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</si>
  <si>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</si>
  <si>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</si>
  <si>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</si>
  <si>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</si>
  <si>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</si>
  <si>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</si>
  <si>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</si>
  <si>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</si>
  <si>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</si>
  <si>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</si>
  <si>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</si>
  <si>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</si>
  <si>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</si>
  <si>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</si>
  <si>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</si>
  <si>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</si>
  <si>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</si>
  <si>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</si>
  <si>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</si>
  <si>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</si>
  <si>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</si>
  <si>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</si>
  <si>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</si>
  <si>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</si>
  <si>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</si>
  <si>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</si>
  <si>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</si>
  <si>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</si>
  <si>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</si>
  <si>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</si>
  <si>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</si>
  <si>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</si>
  <si>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</si>
  <si>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</si>
  <si>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</si>
  <si>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</si>
  <si>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</si>
  <si>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</si>
  <si>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</si>
  <si>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</si>
  <si>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</si>
  <si>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</si>
  <si>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</si>
  <si>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</si>
  <si>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</si>
  <si>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</si>
  <si>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</si>
  <si>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</si>
  <si>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</si>
  <si>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</si>
  <si>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</si>
  <si>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</si>
  <si>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</si>
  <si>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</si>
  <si>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</si>
  <si>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</si>
  <si>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</si>
  <si>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</si>
  <si>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</si>
  <si>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</si>
  <si>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</si>
  <si>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</si>
  <si>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</si>
  <si>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</si>
  <si>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</si>
  <si>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</si>
  <si>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</si>
  <si>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</si>
  <si>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</si>
  <si>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</si>
  <si>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</si>
  <si>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</si>
  <si>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</si>
  <si>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</si>
  <si>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</si>
  <si>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</si>
  <si>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</si>
  <si>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</si>
  <si>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</si>
  <si>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</si>
  <si>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</si>
  <si>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</si>
  <si>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</si>
  <si>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</si>
  <si>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</si>
  <si>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</si>
  <si>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</si>
  <si>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</si>
  <si>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</si>
  <si>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</si>
  <si>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</si>
  <si>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</si>
  <si>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</si>
  <si>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</si>
  <si>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</si>
  <si>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</si>
  <si>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</si>
  <si>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</si>
  <si>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</si>
  <si>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</si>
  <si>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</si>
  <si>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</si>
  <si>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</si>
  <si>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</si>
  <si>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</si>
  <si>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</si>
  <si>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</si>
  <si>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</si>
  <si>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</si>
  <si>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</si>
  <si>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</si>
  <si>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</si>
  <si>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</si>
  <si>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</si>
  <si>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</si>
  <si>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</si>
  <si>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</si>
  <si>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</si>
  <si>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</si>
  <si>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</si>
  <si>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</si>
  <si>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</si>
  <si>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</si>
  <si>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</si>
  <si>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</si>
  <si>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</si>
  <si>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</si>
  <si>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</si>
  <si>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</si>
  <si>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</si>
  <si>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</si>
  <si>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</si>
  <si>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</si>
  <si>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</si>
  <si>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</si>
  <si>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</si>
  <si>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</si>
  <si>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</si>
  <si>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</si>
  <si>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</si>
  <si>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</si>
  <si>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</si>
  <si>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</si>
  <si>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</si>
  <si>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</si>
  <si>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</si>
  <si>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</si>
  <si>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</si>
  <si>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</si>
  <si>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</si>
  <si>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</si>
  <si>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</si>
  <si>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</si>
  <si>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</si>
  <si>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</si>
  <si>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</si>
  <si>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</si>
  <si>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</si>
  <si>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</si>
  <si>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</si>
  <si>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</si>
  <si>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</si>
  <si>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</si>
  <si>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</si>
  <si>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</si>
  <si>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</si>
  <si>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</si>
  <si>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</si>
  <si>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</si>
  <si>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</si>
  <si>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</si>
  <si>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</si>
  <si>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</si>
  <si>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</si>
  <si>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</si>
  <si>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</si>
  <si>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</si>
  <si>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</si>
  <si>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</si>
  <si>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</si>
  <si>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</si>
  <si>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</si>
  <si>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</si>
  <si>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</si>
  <si>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</si>
  <si>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</si>
  <si>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</si>
  <si>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</si>
  <si>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</si>
  <si>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</si>
  <si>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</si>
  <si>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</si>
  <si>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</si>
  <si>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</si>
  <si>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</si>
  <si>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</si>
  <si>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</si>
  <si>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</si>
  <si>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</si>
  <si>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</si>
  <si>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</si>
  <si>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</si>
  <si>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</si>
  <si>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</si>
  <si>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</si>
  <si>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</si>
  <si>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</si>
  <si>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</si>
  <si>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</si>
  <si>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</si>
  <si>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</si>
  <si>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</si>
  <si>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</si>
  <si>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</si>
  <si>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</si>
  <si>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</si>
  <si>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</si>
  <si>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</si>
  <si>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</si>
  <si>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</si>
  <si>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</si>
  <si>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</si>
  <si>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</si>
  <si>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</si>
  <si>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</si>
  <si>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</si>
  <si>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</si>
  <si>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</si>
  <si>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</si>
  <si>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</si>
  <si>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</si>
  <si>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</si>
  <si>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</si>
  <si>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</si>
  <si>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</si>
  <si>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</si>
  <si>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</si>
  <si>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</si>
  <si>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</si>
  <si>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</si>
  <si>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</si>
  <si>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</si>
  <si>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</si>
  <si>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</si>
  <si>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</si>
  <si>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</si>
  <si>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</si>
  <si>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</si>
  <si>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</si>
  <si>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</si>
  <si>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</si>
  <si>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</si>
  <si>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</si>
  <si>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</si>
  <si>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</si>
  <si>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 xml:space="preserve"> Моніторинг  корпоративних прав держави у статутних капіталах  господарських товариств  станом на 08.03.2024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</si>
</sst>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1202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525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515</v>
      </c>
      <c r="B5" s="96" t="s">
        <v>516</v>
      </c>
      <c r="C5" s="96" t="s">
        <v>541</v>
      </c>
      <c r="D5" s="96"/>
      <c r="E5" s="96"/>
      <c r="F5" s="96" t="s">
        <v>542</v>
      </c>
      <c r="G5" s="96"/>
      <c r="H5" s="96"/>
      <c r="I5" s="96" t="s">
        <v>544</v>
      </c>
      <c r="J5" s="96"/>
      <c r="K5" s="96"/>
      <c r="L5" s="96" t="s">
        <v>545</v>
      </c>
      <c r="M5" s="96"/>
      <c r="N5" s="96"/>
      <c r="O5" s="96" t="s">
        <v>543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45359</v>
      </c>
      <c r="B7" s="14">
        <v>158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32</v>
      </c>
      <c r="S7" s="14">
        <v>20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515</v>
      </c>
      <c r="B10" s="96" t="s">
        <v>516</v>
      </c>
      <c r="C10" s="96" t="s">
        <v>541</v>
      </c>
      <c r="D10" s="96"/>
      <c r="E10" s="96"/>
      <c r="F10" s="96" t="s">
        <v>542</v>
      </c>
      <c r="G10" s="96"/>
      <c r="H10" s="96"/>
      <c r="I10" s="96" t="s">
        <v>544</v>
      </c>
      <c r="J10" s="96"/>
      <c r="K10" s="96"/>
      <c r="L10" s="96" t="s">
        <v>545</v>
      </c>
      <c r="M10" s="96"/>
      <c r="N10" s="96"/>
      <c r="O10" s="96" t="s">
        <v>543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45359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515</v>
      </c>
      <c r="B15" s="96" t="s">
        <v>516</v>
      </c>
      <c r="C15" s="96" t="s">
        <v>541</v>
      </c>
      <c r="D15" s="96"/>
      <c r="E15" s="96"/>
      <c r="F15" s="96" t="s">
        <v>542</v>
      </c>
      <c r="G15" s="96"/>
      <c r="H15" s="96"/>
      <c r="I15" s="96" t="s">
        <v>544</v>
      </c>
      <c r="J15" s="96"/>
      <c r="K15" s="96"/>
      <c r="L15" s="96" t="s">
        <v>545</v>
      </c>
      <c r="M15" s="96"/>
      <c r="N15" s="96"/>
      <c r="O15" s="96" t="s">
        <v>543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45359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515</v>
      </c>
      <c r="B20" s="96" t="s">
        <v>516</v>
      </c>
      <c r="C20" s="96" t="s">
        <v>541</v>
      </c>
      <c r="D20" s="96"/>
      <c r="E20" s="96"/>
      <c r="F20" s="96" t="s">
        <v>542</v>
      </c>
      <c r="G20" s="96"/>
      <c r="H20" s="96"/>
      <c r="I20" s="96" t="s">
        <v>544</v>
      </c>
      <c r="J20" s="96"/>
      <c r="K20" s="96"/>
      <c r="L20" s="96" t="s">
        <v>545</v>
      </c>
      <c r="M20" s="96"/>
      <c r="N20" s="96"/>
      <c r="O20" s="96" t="s">
        <v>543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45359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515</v>
      </c>
      <c r="B25" s="96" t="s">
        <v>516</v>
      </c>
      <c r="C25" s="96" t="s">
        <v>541</v>
      </c>
      <c r="D25" s="96"/>
      <c r="E25" s="96"/>
      <c r="F25" s="96" t="s">
        <v>542</v>
      </c>
      <c r="G25" s="96"/>
      <c r="H25" s="96"/>
      <c r="I25" s="96" t="s">
        <v>544</v>
      </c>
      <c r="J25" s="96"/>
      <c r="K25" s="96"/>
      <c r="L25" s="96" t="s">
        <v>545</v>
      </c>
      <c r="M25" s="96"/>
      <c r="N25" s="96"/>
      <c r="O25" s="96" t="s">
        <v>543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45359</v>
      </c>
      <c r="B27" s="14">
        <v>280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52</v>
      </c>
      <c r="S27" s="14">
        <v>40</v>
      </c>
      <c r="T27" s="14">
        <v>12</v>
      </c>
    </row>
    <row r="28" spans="1:20" s="5" customFormat="1" ht="27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523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6" t="s">
        <v>541</v>
      </c>
      <c r="D31" s="96"/>
      <c r="E31" s="96"/>
      <c r="F31" s="96" t="s">
        <v>542</v>
      </c>
      <c r="G31" s="96"/>
      <c r="H31" s="96"/>
      <c r="I31" s="96" t="s">
        <v>544</v>
      </c>
      <c r="J31" s="96"/>
      <c r="K31" s="96"/>
      <c r="L31" s="96" t="s">
        <v>545</v>
      </c>
      <c r="M31" s="96"/>
      <c r="N31" s="96"/>
      <c r="O31" s="96" t="s">
        <v>543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45359</v>
      </c>
      <c r="B32" s="14">
        <v>124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84</v>
      </c>
      <c r="S32" s="100"/>
      <c r="T32" s="100"/>
    </row>
    <row r="33" spans="1:20" s="3" customFormat="1" ht="14.25">
      <c r="A33" s="97" t="s">
        <v>517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6" t="s">
        <v>541</v>
      </c>
      <c r="D35" s="96"/>
      <c r="E35" s="96"/>
      <c r="F35" s="96" t="s">
        <v>542</v>
      </c>
      <c r="G35" s="96"/>
      <c r="H35" s="96"/>
      <c r="I35" s="96" t="s">
        <v>544</v>
      </c>
      <c r="J35" s="96"/>
      <c r="K35" s="96"/>
      <c r="L35" s="96" t="s">
        <v>545</v>
      </c>
      <c r="M35" s="96"/>
      <c r="N35" s="96"/>
      <c r="O35" s="96" t="s">
        <v>543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45359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524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6" t="s">
        <v>541</v>
      </c>
      <c r="D39" s="96"/>
      <c r="E39" s="96"/>
      <c r="F39" s="96" t="s">
        <v>542</v>
      </c>
      <c r="G39" s="96"/>
      <c r="H39" s="96"/>
      <c r="I39" s="96" t="s">
        <v>544</v>
      </c>
      <c r="J39" s="96"/>
      <c r="K39" s="96"/>
      <c r="L39" s="96" t="s">
        <v>545</v>
      </c>
      <c r="M39" s="96"/>
      <c r="N39" s="96"/>
      <c r="O39" s="96" t="s">
        <v>543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45359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528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6" t="s">
        <v>541</v>
      </c>
      <c r="D43" s="96"/>
      <c r="E43" s="96"/>
      <c r="F43" s="96" t="s">
        <v>542</v>
      </c>
      <c r="G43" s="96"/>
      <c r="H43" s="96"/>
      <c r="I43" s="96" t="s">
        <v>544</v>
      </c>
      <c r="J43" s="96"/>
      <c r="K43" s="96"/>
      <c r="L43" s="96" t="s">
        <v>545</v>
      </c>
      <c r="M43" s="96"/>
      <c r="N43" s="96"/>
      <c r="O43" s="96" t="s">
        <v>543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45359</v>
      </c>
      <c r="B44" s="14">
        <v>153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98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390">
      <selection activeCell="B396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521</v>
      </c>
      <c r="L152" s="28"/>
      <c r="M152" s="28" t="s">
        <v>576</v>
      </c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4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51">
      <c r="A419" s="95">
        <v>418</v>
      </c>
      <c r="B419" s="36">
        <v>41089111</v>
      </c>
      <c r="C419" s="30" t="s">
        <v>435</v>
      </c>
      <c r="D419" s="37">
        <v>100</v>
      </c>
      <c r="E419" s="38">
        <v>3854962421</v>
      </c>
      <c r="F419" s="42">
        <v>3854962421</v>
      </c>
      <c r="G419" s="29">
        <v>30</v>
      </c>
      <c r="H419" s="29"/>
      <c r="I419" s="30" t="s">
        <v>633</v>
      </c>
      <c r="J419" s="30" t="s">
        <v>527</v>
      </c>
      <c r="K419" s="28" t="s">
        <v>559</v>
      </c>
      <c r="L419" s="28"/>
      <c r="M419" s="35" t="s">
        <v>554</v>
      </c>
      <c r="N419" s="35"/>
      <c r="O419" s="28" t="s">
        <v>436</v>
      </c>
      <c r="P419" s="28">
        <v>3854962421</v>
      </c>
      <c r="Q419" s="45">
        <f t="shared" si="6"/>
        <v>3854962421</v>
      </c>
      <c r="R419" s="28">
        <v>13480</v>
      </c>
      <c r="S419" s="35" t="s">
        <v>437</v>
      </c>
      <c r="T419" s="35">
        <v>4112</v>
      </c>
    </row>
    <row r="420" spans="1:20" ht="51">
      <c r="A420" s="95">
        <v>419</v>
      </c>
      <c r="B420" s="36">
        <v>42644659</v>
      </c>
      <c r="C420" s="30" t="s">
        <v>438</v>
      </c>
      <c r="D420" s="37">
        <v>100</v>
      </c>
      <c r="E420" s="38">
        <v>200000</v>
      </c>
      <c r="F420" s="42">
        <v>200000000</v>
      </c>
      <c r="G420" s="29">
        <v>30</v>
      </c>
      <c r="H420" s="29"/>
      <c r="I420" s="30" t="s">
        <v>971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439</v>
      </c>
      <c r="P420" s="28">
        <v>1000</v>
      </c>
      <c r="Q420" s="45">
        <f t="shared" si="6"/>
        <v>200000000</v>
      </c>
      <c r="R420" s="28">
        <v>37508596</v>
      </c>
      <c r="S420" s="35" t="s">
        <v>440</v>
      </c>
      <c r="T420" s="35">
        <v>1103</v>
      </c>
    </row>
    <row r="421" spans="1:20" ht="51">
      <c r="A421" s="95">
        <v>420</v>
      </c>
      <c r="B421" s="36">
        <v>43156928</v>
      </c>
      <c r="C421" s="30" t="s">
        <v>441</v>
      </c>
      <c r="D421" s="37">
        <v>25</v>
      </c>
      <c r="E421" s="38"/>
      <c r="F421" s="42">
        <v>40000</v>
      </c>
      <c r="G421" s="29">
        <v>30</v>
      </c>
      <c r="H421" s="29"/>
      <c r="I421" s="30" t="s">
        <v>994</v>
      </c>
      <c r="J421" s="30" t="s">
        <v>527</v>
      </c>
      <c r="K421" s="28" t="s">
        <v>660</v>
      </c>
      <c r="L421" s="28"/>
      <c r="M421" s="35"/>
      <c r="N421" s="35"/>
      <c r="O421" s="28" t="s">
        <v>442</v>
      </c>
      <c r="P421" s="28"/>
      <c r="Q421" s="45">
        <f t="shared" si="6"/>
        <v>10000</v>
      </c>
      <c r="R421" s="28">
        <v>19270</v>
      </c>
      <c r="S421" s="35" t="s">
        <v>911</v>
      </c>
      <c r="T421" s="35">
        <v>3187</v>
      </c>
    </row>
    <row r="422" spans="1:20" ht="63.75">
      <c r="A422" s="95">
        <v>421</v>
      </c>
      <c r="B422" s="36" t="s">
        <v>443</v>
      </c>
      <c r="C422" s="30" t="s">
        <v>444</v>
      </c>
      <c r="D422" s="37">
        <v>100</v>
      </c>
      <c r="E422" s="38">
        <v>50000</v>
      </c>
      <c r="F422" s="42">
        <v>50000</v>
      </c>
      <c r="G422" s="29"/>
      <c r="H422" s="29"/>
      <c r="I422" s="30" t="s">
        <v>445</v>
      </c>
      <c r="J422" s="30" t="s">
        <v>527</v>
      </c>
      <c r="K422" s="28" t="s">
        <v>559</v>
      </c>
      <c r="L422" s="28"/>
      <c r="M422" s="35" t="s">
        <v>567</v>
      </c>
      <c r="N422" s="35"/>
      <c r="O422" s="28" t="s">
        <v>446</v>
      </c>
      <c r="P422" s="28"/>
      <c r="Q422" s="45">
        <f t="shared" si="6"/>
        <v>50000</v>
      </c>
      <c r="R422" s="28">
        <v>37472282</v>
      </c>
      <c r="S422" s="35"/>
      <c r="T422" s="35"/>
    </row>
    <row r="423" spans="1:20" ht="63.75">
      <c r="A423" s="95">
        <v>422</v>
      </c>
      <c r="B423" s="36" t="s">
        <v>447</v>
      </c>
      <c r="C423" s="30" t="s">
        <v>448</v>
      </c>
      <c r="D423" s="37">
        <v>49</v>
      </c>
      <c r="E423" s="38"/>
      <c r="F423" s="42">
        <v>300000</v>
      </c>
      <c r="G423" s="29"/>
      <c r="H423" s="29">
        <v>99</v>
      </c>
      <c r="I423" s="30" t="s">
        <v>553</v>
      </c>
      <c r="J423" s="30" t="s">
        <v>525</v>
      </c>
      <c r="K423" s="28" t="s">
        <v>660</v>
      </c>
      <c r="L423" s="28"/>
      <c r="M423" s="35"/>
      <c r="N423" s="35"/>
      <c r="O423" s="28" t="s">
        <v>449</v>
      </c>
      <c r="P423" s="28"/>
      <c r="Q423" s="45">
        <f t="shared" si="6"/>
        <v>147000</v>
      </c>
      <c r="R423" s="28">
        <v>32945</v>
      </c>
      <c r="S423" s="35"/>
      <c r="T423" s="35"/>
    </row>
    <row r="424" spans="1:20" ht="38.25">
      <c r="A424" s="95">
        <v>423</v>
      </c>
      <c r="B424" s="36" t="s">
        <v>450</v>
      </c>
      <c r="C424" s="30" t="s">
        <v>451</v>
      </c>
      <c r="D424" s="37">
        <v>18.43971631</v>
      </c>
      <c r="E424" s="38"/>
      <c r="F424" s="42">
        <v>14100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452</v>
      </c>
      <c r="P424" s="28"/>
      <c r="Q424" s="45">
        <f t="shared" si="6"/>
        <v>2599.9999997100003</v>
      </c>
      <c r="R424" s="28">
        <v>32945</v>
      </c>
      <c r="S424" s="35"/>
      <c r="T424" s="35"/>
    </row>
    <row r="425" spans="1:20" ht="51">
      <c r="A425" s="95">
        <v>424</v>
      </c>
      <c r="B425" s="36" t="s">
        <v>453</v>
      </c>
      <c r="C425" s="30" t="s">
        <v>454</v>
      </c>
      <c r="D425" s="37">
        <v>0.23365385</v>
      </c>
      <c r="E425" s="38">
        <v>67500</v>
      </c>
      <c r="F425" s="42">
        <v>28888888</v>
      </c>
      <c r="G425" s="29"/>
      <c r="H425" s="29">
        <v>99</v>
      </c>
      <c r="I425" s="30" t="s">
        <v>553</v>
      </c>
      <c r="J425" s="30" t="s">
        <v>525</v>
      </c>
      <c r="K425" s="28" t="s">
        <v>520</v>
      </c>
      <c r="L425" s="28"/>
      <c r="M425" s="35"/>
      <c r="N425" s="35"/>
      <c r="O425" s="28" t="s">
        <v>455</v>
      </c>
      <c r="P425" s="28"/>
      <c r="Q425" s="45">
        <f t="shared" si="6"/>
        <v>67499.999034188</v>
      </c>
      <c r="R425" s="28">
        <v>32945</v>
      </c>
      <c r="S425" s="35"/>
      <c r="T425" s="35">
        <v>123100</v>
      </c>
    </row>
    <row r="426" spans="1:20" ht="51">
      <c r="A426" s="95">
        <v>425</v>
      </c>
      <c r="B426" s="36" t="s">
        <v>456</v>
      </c>
      <c r="C426" s="30" t="s">
        <v>457</v>
      </c>
      <c r="D426" s="37">
        <v>7.18810601</v>
      </c>
      <c r="E426" s="38">
        <v>1112</v>
      </c>
      <c r="F426" s="42">
        <v>15470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 t="s">
        <v>567</v>
      </c>
      <c r="N426" s="35"/>
      <c r="O426" s="28" t="s">
        <v>458</v>
      </c>
      <c r="P426" s="28">
        <v>1</v>
      </c>
      <c r="Q426" s="45">
        <f t="shared" si="6"/>
        <v>1111.999999747</v>
      </c>
      <c r="R426" s="28">
        <v>32945</v>
      </c>
      <c r="S426" s="35"/>
      <c r="T426" s="35">
        <v>127238</v>
      </c>
    </row>
    <row r="427" spans="1:20" ht="38.25">
      <c r="A427" s="95">
        <v>426</v>
      </c>
      <c r="B427" s="36" t="s">
        <v>459</v>
      </c>
      <c r="C427" s="30" t="s">
        <v>460</v>
      </c>
      <c r="D427" s="37">
        <v>0.02502723</v>
      </c>
      <c r="E427" s="38">
        <v>177000</v>
      </c>
      <c r="F427" s="42">
        <v>35361477950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/>
      <c r="N427" s="35"/>
      <c r="O427" s="28" t="s">
        <v>461</v>
      </c>
      <c r="P427" s="28">
        <v>50</v>
      </c>
      <c r="Q427" s="45">
        <f t="shared" si="6"/>
        <v>8849998.417945785</v>
      </c>
      <c r="R427" s="28">
        <v>32945</v>
      </c>
      <c r="S427" s="35"/>
      <c r="T427" s="35">
        <v>423827</v>
      </c>
    </row>
    <row r="428" spans="1:20" ht="38.25">
      <c r="A428" s="95">
        <v>427</v>
      </c>
      <c r="B428" s="36" t="s">
        <v>462</v>
      </c>
      <c r="C428" s="30" t="s">
        <v>463</v>
      </c>
      <c r="D428" s="37">
        <v>1.17008197</v>
      </c>
      <c r="E428" s="38">
        <v>7994</v>
      </c>
      <c r="F428" s="42">
        <v>683200000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 t="s">
        <v>567</v>
      </c>
      <c r="N428" s="35"/>
      <c r="O428" s="28" t="s">
        <v>464</v>
      </c>
      <c r="P428" s="28"/>
      <c r="Q428" s="45">
        <f t="shared" si="6"/>
        <v>7994000.019040001</v>
      </c>
      <c r="R428" s="28">
        <v>32945</v>
      </c>
      <c r="S428" s="35"/>
      <c r="T428" s="35">
        <v>700185</v>
      </c>
    </row>
    <row r="429" spans="1:20" ht="38.25">
      <c r="A429" s="95">
        <v>428</v>
      </c>
      <c r="B429" s="36" t="s">
        <v>465</v>
      </c>
      <c r="C429" s="30" t="s">
        <v>466</v>
      </c>
      <c r="D429" s="37">
        <v>1</v>
      </c>
      <c r="E429" s="38">
        <v>5</v>
      </c>
      <c r="F429" s="42">
        <v>30000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/>
      <c r="N429" s="35"/>
      <c r="O429" s="28" t="s">
        <v>467</v>
      </c>
      <c r="P429" s="28"/>
      <c r="Q429" s="45">
        <f t="shared" si="6"/>
        <v>300</v>
      </c>
      <c r="R429" s="28">
        <v>32945</v>
      </c>
      <c r="S429" s="35"/>
      <c r="T429" s="35">
        <v>129515</v>
      </c>
    </row>
    <row r="430" spans="1:20" ht="38.25">
      <c r="A430" s="95">
        <v>429</v>
      </c>
      <c r="B430" s="36" t="s">
        <v>468</v>
      </c>
      <c r="C430" s="30" t="s">
        <v>469</v>
      </c>
      <c r="D430" s="37">
        <v>3.61538462</v>
      </c>
      <c r="E430" s="38">
        <v>470</v>
      </c>
      <c r="F430" s="42">
        <v>520000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470</v>
      </c>
      <c r="P430" s="28"/>
      <c r="Q430" s="45">
        <f t="shared" si="6"/>
        <v>18800.000024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471</v>
      </c>
      <c r="C431" s="30" t="s">
        <v>472</v>
      </c>
      <c r="D431" s="37">
        <v>1.29982669</v>
      </c>
      <c r="E431" s="38">
        <v>75</v>
      </c>
      <c r="F431" s="42">
        <v>57700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473</v>
      </c>
      <c r="P431" s="28"/>
      <c r="Q431" s="45">
        <f t="shared" si="6"/>
        <v>750.00000013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474</v>
      </c>
      <c r="C432" s="30" t="s">
        <v>475</v>
      </c>
      <c r="D432" s="37">
        <v>0.1446281</v>
      </c>
      <c r="E432" s="38">
        <v>7</v>
      </c>
      <c r="F432" s="42">
        <v>484000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476</v>
      </c>
      <c r="P432" s="28"/>
      <c r="Q432" s="45">
        <f t="shared" si="6"/>
        <v>700.000004</v>
      </c>
      <c r="R432" s="28">
        <v>32945</v>
      </c>
      <c r="S432" s="35"/>
      <c r="T432" s="35">
        <v>103045</v>
      </c>
    </row>
    <row r="433" spans="1:20" ht="38.25">
      <c r="A433" s="95">
        <v>432</v>
      </c>
      <c r="B433" s="36" t="s">
        <v>477</v>
      </c>
      <c r="C433" s="30" t="s">
        <v>478</v>
      </c>
      <c r="D433" s="37">
        <v>0.94192954</v>
      </c>
      <c r="E433" s="38">
        <v>1860</v>
      </c>
      <c r="F433" s="42">
        <v>9873350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479</v>
      </c>
      <c r="P433" s="28"/>
      <c r="Q433" s="45">
        <f t="shared" si="6"/>
        <v>93000.00023759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480</v>
      </c>
      <c r="C434" s="30" t="s">
        <v>481</v>
      </c>
      <c r="D434" s="37">
        <v>0.19</v>
      </c>
      <c r="E434" s="38"/>
      <c r="F434" s="42">
        <v>300000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482</v>
      </c>
      <c r="P434" s="28"/>
      <c r="Q434" s="45">
        <f t="shared" si="6"/>
        <v>570</v>
      </c>
      <c r="R434" s="28">
        <v>32945</v>
      </c>
      <c r="S434" s="35"/>
      <c r="T434" s="35">
        <v>119991</v>
      </c>
    </row>
  </sheetData>
  <sheetProtection/>
  <autoFilter ref="A1:T434">
    <sortState ref="A2:T434">
      <sortCondition descending="1" sortBy="value" ref="I2:I434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2024-03-08T06:04:03Z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